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H54" i="5"/>
  <c r="F47" i="5"/>
  <c r="F48" i="5"/>
  <c r="F49" i="5"/>
  <c r="F50" i="5"/>
  <c r="F51" i="5"/>
  <c r="F52" i="5"/>
  <c r="A52" i="1"/>
  <c r="P33" i="1"/>
  <c r="H34" i="1"/>
  <c r="G52" i="1"/>
  <c r="J54" i="5" l="1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<sst xmlns="http://schemas.openxmlformats.org/spreadsheetml/2006/main" count="242" uniqueCount="140">
  <si>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</si>
  <si>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</si>
  <si>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</si>
  <si>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</si>
  <si>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</si>
  <si>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</si>
  <si>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</si>
  <si>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</si>
  <si>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</si>
  <si>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</si>
  <si>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</si>
  <si>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</si>
  <si>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</si>
  <si>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</si>
  <si>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</si>
  <si>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</si>
  <si>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</si>
  <si>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</si>
  <si>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</si>
  <si>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</si>
  <si>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</si>
  <si>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</si>
  <si>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</si>
  <si>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</si>
  <si>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</si>
  <si>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</si>
  <si>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</si>
  <si>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</si>
  <si>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</si>
  <si>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</si>
  <si>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</si>
  <si>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</si>
  <si>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</si>
  <si>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</si>
  <si>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</si>
  <si>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</si>
  <si>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</si>
  <si>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</si>
  <si>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</si>
  <si>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</si>
  <si>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</si>
  <si>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</si>
  <si>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</si>
  <si>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</si>
  <si>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</si>
  <si>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</si>
  <si>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</si>
  <si>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</si>
  <si>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</si>
  <si>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</si>
  <si>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</si>
  <si>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</si>
  <si>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</si>
  <si>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</si>
  <si>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</si>
  <si>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</si>
  <si>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</si>
  <si>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</si>
  <si>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</si>
  <si>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</si>
  <si>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</si>
  <si>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</si>
  <si>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</si>
  <si>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</si>
  <si>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</si>
  <si>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</si>
  <si>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</si>
  <si>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</si>
  <si>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</si>
  <si>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</si>
  <si>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</si>
  <si>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</si>
  <si>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</si>
  <si>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</si>
  <si>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</si>
  <si>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</si>
  <si>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</si>
  <si>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</si>
  <si>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</si>
  <si>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</si>
  <si>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</si>
  <si>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</si>
  <si>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</si>
  <si>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</si>
  <si>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</si>
  <si>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</si>
  <si>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</si>
  <si>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</si>
  <si>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</si>
  <si>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</si>
  <si>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</si>
  <si>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</si>
  <si>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</si>
  <si>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</si>
  <si>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</si>
  <si>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</si>
  <si>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</si>
  <si>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</si>
  <si>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</si>
  <si>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</si>
  <si>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</si>
  <si>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</si>
  <si>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</si>
  <si>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</si>
  <si>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</si>
  <si>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</si>
  <si>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</si>
  <si>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</si>
  <si>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</si>
  <si>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</si>
  <si>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</si>
  <si>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</si>
  <si>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</si>
  <si>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</si>
  <si>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</si>
  <si>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</si>
  <si>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</si>
  <si>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</si>
  <si>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</si>
  <si>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</si>
  <si>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</si>
  <si>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</si>
  <si>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</si>
  <si>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</si>
  <si>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</si>
  <si>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</si>
  <si>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</si>
  <si>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</si>
  <si>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</si>
  <si>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</si>
  <si>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</si>
  <si>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</si>
  <si>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</si>
  <si>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</si>
  <si>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</si>
  <si>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Tandag</t>
  </si>
  <si>
    <t>3-L</t>
  </si>
  <si>
    <t>Rhedsmha Metwally</t>
  </si>
  <si>
    <t>Zeny Gambe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</si>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</sst>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9" zoomScale="140" zoomScaleNormal="200" zoomScalePageLayoutView="140" workbookViewId="0">
      <selection activeCell="B38" sqref="B38:G3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43709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43739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/>
      <c r="C11" s="149"/>
      <c r="D11" s="155"/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/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18</v>
      </c>
      <c r="J31" s="104" t="s">
        <v>7</v>
      </c>
      <c r="K31" s="105"/>
      <c r="L31" s="105"/>
      <c r="M31" s="105"/>
      <c r="N31" s="105"/>
      <c r="O31" s="105"/>
      <c r="P31" s="3">
        <v>1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1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18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Zeny Gambe</v>
      </c>
      <c r="B52" s="141"/>
      <c r="C52" s="142"/>
      <c r="D52" s="142"/>
      <c r="E52" s="142"/>
      <c r="F52" s="142"/>
      <c r="G52" s="142" t="str">
        <f>I6</f>
        <v>Rhedsmha Metwally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C6" zoomScale="142" zoomScaleNormal="200" zoomScalePageLayoutView="142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Central Tandag</v>
      </c>
      <c r="B3" s="200"/>
      <c r="C3" s="200"/>
      <c r="D3" s="200"/>
      <c r="E3" s="200"/>
      <c r="F3" s="200" t="str">
        <f>'Summary of Activities'!I6</f>
        <v>Rhedsmha Metwally</v>
      </c>
      <c r="G3" s="200"/>
      <c r="H3" s="200"/>
      <c r="I3" s="200"/>
      <c r="J3" s="200"/>
      <c r="K3" s="200"/>
      <c r="L3" s="200" t="str">
        <f>'Summary of Activities'!N6</f>
        <v>Zeny Gambe</v>
      </c>
      <c r="M3" s="200"/>
      <c r="N3" s="200"/>
      <c r="O3" s="200"/>
      <c r="P3" s="200"/>
      <c r="Q3" s="200"/>
      <c r="R3" s="200" t="str">
        <f>'Summary of Activities'!H6</f>
        <v>3-L</v>
      </c>
      <c r="S3" s="200"/>
      <c r="T3" s="203">
        <f>'Summary of Activities'!K2</f>
        <v>43709</v>
      </c>
      <c r="U3" s="200"/>
      <c r="V3" s="200"/>
      <c r="W3" s="204">
        <f>'Summary of Activities'!O8</f>
        <v>43739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139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139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2019-10-13T14:35:01Z</dcterms:modified>
</cp:coreProperties>
</file>